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NMPatten\Desktop\"/>
    </mc:Choice>
  </mc:AlternateContent>
  <xr:revisionPtr revIDLastSave="0" documentId="13_ncr:1_{6C3725BC-9D96-4AF7-AC44-F14179301216}" xr6:coauthVersionLast="47" xr6:coauthVersionMax="47" xr10:uidLastSave="{00000000-0000-0000-0000-000000000000}"/>
  <bookViews>
    <workbookView xWindow="-120" yWindow="-120" windowWidth="20730" windowHeight="11160" xr2:uid="{D53967C5-A612-40FD-86B9-BFB94D376E66}"/>
  </bookViews>
  <sheets>
    <sheet name="Budget Guidance" sheetId="3" r:id="rId1"/>
    <sheet name="Budget template"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1" l="1"/>
  <c r="F33" i="1"/>
  <c r="E33" i="1"/>
  <c r="D33" i="1"/>
  <c r="C33" i="1"/>
  <c r="F32" i="1"/>
  <c r="E32" i="1"/>
  <c r="D32" i="1"/>
  <c r="C32" i="1"/>
  <c r="F31" i="1"/>
  <c r="E31" i="1"/>
  <c r="D31" i="1"/>
  <c r="C31" i="1"/>
  <c r="F30" i="1"/>
  <c r="E30" i="1"/>
  <c r="D30" i="1"/>
  <c r="C30" i="1"/>
  <c r="F29" i="1"/>
  <c r="E29" i="1"/>
  <c r="E36" i="1" s="1"/>
  <c r="D29" i="1"/>
  <c r="F26" i="1"/>
  <c r="E26" i="1"/>
  <c r="D26" i="1"/>
  <c r="C26" i="1"/>
  <c r="F36" i="1" l="1"/>
  <c r="D36" i="1"/>
  <c r="C36" i="1"/>
  <c r="C78" i="1"/>
  <c r="D78" i="1"/>
  <c r="D79" i="1" s="1"/>
  <c r="E78" i="1"/>
  <c r="E79" i="1" s="1"/>
  <c r="F78" i="1"/>
  <c r="F79" i="1" l="1"/>
  <c r="C79" i="1"/>
</calcChain>
</file>

<file path=xl/sharedStrings.xml><?xml version="1.0" encoding="utf-8"?>
<sst xmlns="http://schemas.openxmlformats.org/spreadsheetml/2006/main" count="91" uniqueCount="81">
  <si>
    <t>Event Name - Community Event</t>
  </si>
  <si>
    <t>Date of Event:</t>
  </si>
  <si>
    <t xml:space="preserve">Location: </t>
  </si>
  <si>
    <t xml:space="preserve">Date Prepared: </t>
  </si>
  <si>
    <t>Version Number: 1</t>
  </si>
  <si>
    <t>Ticket pricing:</t>
  </si>
  <si>
    <t>Price Inc GST</t>
  </si>
  <si>
    <t>Member</t>
  </si>
  <si>
    <t>Member Guest</t>
  </si>
  <si>
    <t>Non-Member</t>
  </si>
  <si>
    <t>Non-Member Guest</t>
  </si>
  <si>
    <t>Student</t>
  </si>
  <si>
    <t>Notes</t>
  </si>
  <si>
    <t>Numbers of tickets</t>
  </si>
  <si>
    <t xml:space="preserve">Forecast 1 </t>
  </si>
  <si>
    <t>Forecast 2</t>
  </si>
  <si>
    <t>Forecast 3</t>
  </si>
  <si>
    <t xml:space="preserve">Actual </t>
  </si>
  <si>
    <t>Complimentary ticket - Speakers/ Presenters</t>
  </si>
  <si>
    <t>Complimentary Tickets Categories
-Sponsors
-Judges
-VIP/politicians
-Speakers/ Presenters &amp; +1
-Working Office Bearers
-Staff</t>
  </si>
  <si>
    <t>Complimentary ticket - Sponsors</t>
  </si>
  <si>
    <t>Complimentary ticket - Staff</t>
  </si>
  <si>
    <t>Total number of tickets</t>
  </si>
  <si>
    <t xml:space="preserve">Income </t>
  </si>
  <si>
    <t xml:space="preserve">Sponsorship </t>
  </si>
  <si>
    <t>Grants</t>
  </si>
  <si>
    <t xml:space="preserve">Total Income </t>
  </si>
  <si>
    <t xml:space="preserve">Expenses </t>
  </si>
  <si>
    <t>Venue</t>
  </si>
  <si>
    <t>Add meals for Crew/ MC/ Photograhpher/ Entertainment</t>
  </si>
  <si>
    <t>Venue Hire</t>
  </si>
  <si>
    <t>Decoration  - Room</t>
  </si>
  <si>
    <t>Chairs Covers, Table Cloths, Table Centerpieces</t>
  </si>
  <si>
    <t>Security</t>
  </si>
  <si>
    <t>Cleaning</t>
  </si>
  <si>
    <t>Activity/ Decoration</t>
  </si>
  <si>
    <t>Photobooth, Oversized lawn games, Letter lights</t>
  </si>
  <si>
    <t>Event Services</t>
  </si>
  <si>
    <t>AV</t>
  </si>
  <si>
    <t>Entertainment</t>
  </si>
  <si>
    <t>MC</t>
  </si>
  <si>
    <t>Welcome to Country</t>
  </si>
  <si>
    <t>Photographer</t>
  </si>
  <si>
    <t>Webinar Provider</t>
  </si>
  <si>
    <t>Consulting Services</t>
  </si>
  <si>
    <r>
      <t xml:space="preserve">Travel - </t>
    </r>
    <r>
      <rPr>
        <b/>
        <i/>
        <sz val="11"/>
        <color rgb="FF000000"/>
        <rFont val="Lato"/>
        <family val="2"/>
      </rPr>
      <t>Persons Name</t>
    </r>
  </si>
  <si>
    <t>Duplicate section for each person travelling</t>
  </si>
  <si>
    <t>Airfares</t>
  </si>
  <si>
    <t>Car Hire</t>
  </si>
  <si>
    <t>Accomodation</t>
  </si>
  <si>
    <t xml:space="preserve">Food </t>
  </si>
  <si>
    <t>Parking</t>
  </si>
  <si>
    <t>Printing</t>
  </si>
  <si>
    <t>Programme</t>
  </si>
  <si>
    <t>Name Badges</t>
  </si>
  <si>
    <t>Lectern Sign</t>
  </si>
  <si>
    <t>Menu</t>
  </si>
  <si>
    <t xml:space="preserve">Additional </t>
  </si>
  <si>
    <t>Courier/ Freight</t>
  </si>
  <si>
    <t>Frames</t>
  </si>
  <si>
    <t>Pins/ Gifts</t>
  </si>
  <si>
    <t>Promotional Items</t>
  </si>
  <si>
    <t>Media</t>
  </si>
  <si>
    <t xml:space="preserve">Total Expenses </t>
  </si>
  <si>
    <t xml:space="preserve">Outcome </t>
  </si>
  <si>
    <t xml:space="preserve">Comments
</t>
  </si>
  <si>
    <t>Includes GST</t>
  </si>
  <si>
    <t>Food -$XXpp</t>
  </si>
  <si>
    <t>Drink - $XXpp</t>
  </si>
  <si>
    <t>Your budget is a guesstimate. Sticking to a budget is about flexibility. By tracking throughout the planning process, you can reallocate dollars based on actual costs.</t>
  </si>
  <si>
    <t xml:space="preserve">Check out EA website for similar events and pricing </t>
  </si>
  <si>
    <t>Ensure you consider any additional AV requirements so the room is fit for purpose</t>
  </si>
  <si>
    <t xml:space="preserve">Source speakers that do not charge </t>
  </si>
  <si>
    <t>Remember to go back to you budget and record actual costs for future event use</t>
  </si>
  <si>
    <t>Regional committees – as you do not have access to EA venues, a small room hire subsidy can be allocated.  However if a complimentary venue is available and suitable (eg universities will sometimes offer free use, or local firms) then these are encouraged where appropriate.</t>
  </si>
  <si>
    <r>
      <t>When to use this budget</t>
    </r>
    <r>
      <rPr>
        <sz val="11"/>
        <rFont val="Calibri"/>
        <family val="2"/>
      </rPr>
      <t xml:space="preserve">: When delivering an event that will incur costs. </t>
    </r>
  </si>
  <si>
    <r>
      <t>Considerations</t>
    </r>
    <r>
      <rPr>
        <sz val="11"/>
        <rFont val="Calibri"/>
        <family val="2"/>
      </rPr>
      <t xml:space="preserve">: the ideal scenario is events to be cost neutral. </t>
    </r>
  </si>
  <si>
    <r>
      <t xml:space="preserve">Complimentary tickets: </t>
    </r>
    <r>
      <rPr>
        <sz val="11"/>
        <rFont val="Calibri"/>
        <family val="2"/>
      </rPr>
      <t>Given to event speaker/s and  to sponsors when required (this is managed with the Corporate Engagement Team)</t>
    </r>
  </si>
  <si>
    <t>Look for venues that are complimentary or minimal room hire fees. Negotiate with venues and vendors, Always get multiple quotes for venues and vendors. Shop around and be prepared to negotiate to get the best deal.</t>
  </si>
  <si>
    <t>Ensure you tier your pricing member / non member and student. Typically it should be a minimum of $30 differential in pricing between member and non-member tickets</t>
  </si>
  <si>
    <t>Be conservative when budgeting attendee numbers – don’t overcommit to a large room with higher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</si>
</sst>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44" formatCode="_-&quot;$&quot;* #,##0.00_-;\-&quot;$&quot;* #,##0.00_-;_-&quot;$&quot;* &quot;-&quot;??_-;_-@_-"/>
    <numFmt numFmtId="164" formatCode="&quot;$&quot;#,##0.00_);[Red]\(&quot;$&quot;#,##0.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Lato"/>
      <family val="2"/>
    </font>
    <font>
      <b/>
      <sz val="14"/>
      <color indexed="8"/>
      <name val="Lato"/>
      <family val="2"/>
    </font>
    <font>
      <sz val="14"/>
      <color theme="1"/>
      <name val="Lato"/>
      <family val="2"/>
    </font>
    <font>
      <sz val="14"/>
      <color indexed="8"/>
      <name val="Lato"/>
      <family val="2"/>
    </font>
    <font>
      <b/>
      <sz val="14"/>
      <color theme="1"/>
      <name val="Lato"/>
      <family val="2"/>
    </font>
    <font>
      <b/>
      <sz val="11"/>
      <color theme="1"/>
      <name val="Lato"/>
      <family val="2"/>
    </font>
    <font>
      <b/>
      <sz val="11"/>
      <color indexed="8"/>
      <name val="Lato"/>
      <family val="2"/>
    </font>
    <font>
      <sz val="11"/>
      <color indexed="8"/>
      <name val="Lato"/>
      <family val="2"/>
    </font>
    <font>
      <b/>
      <sz val="9"/>
      <color theme="1"/>
      <name val="Calibri"/>
      <family val="2"/>
      <scheme val="minor"/>
    </font>
    <font>
      <b/>
      <i/>
      <sz val="11"/>
      <color rgb="FF000000"/>
      <name val="Lato"/>
      <family val="2"/>
    </font>
    <font>
      <b/>
      <sz val="11"/>
      <name val="Lato"/>
      <family val="2"/>
    </font>
    <font>
      <sz val="14"/>
      <color rgb="FF333333"/>
      <name val="Open Sans"/>
      <family val="2"/>
    </font>
    <font>
      <sz val="11"/>
      <name val="Calibri"/>
      <family val="2"/>
    </font>
    <font>
      <sz val="10"/>
      <name val="Times New Roman"/>
      <family val="1"/>
    </font>
    <font>
      <b/>
      <sz val="11"/>
      <name val="Calibri"/>
      <family val="2"/>
    </font>
  </fonts>
  <fills count="3">
    <fill>
      <patternFill patternType="none"/>
    </fill>
    <fill>
      <patternFill patternType="gray125"/>
    </fill>
    <fill>
      <patternFill patternType="solid">
        <fgColor rgb="FFC2E6DE"/>
        <bgColor indexed="64"/>
      </patternFill>
    </fill>
  </fills>
  <borders count="21">
    <border>
      <left/>
      <right/>
      <top/>
      <bottom/>
      <diagonal/>
    </border>
    <border>
      <left style="medium">
        <color indexed="64"/>
      </left>
      <right style="hair">
        <color indexed="64"/>
      </right>
      <top/>
      <bottom/>
      <diagonal/>
    </border>
    <border>
      <left style="hair">
        <color indexed="64"/>
      </left>
      <right/>
      <top/>
      <bottom/>
      <diagonal/>
    </border>
    <border>
      <left/>
      <right style="medium">
        <color indexed="64"/>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70">
    <xf numFmtId="0" fontId="0" fillId="0" borderId="0" xfId="0"/>
    <xf numFmtId="0" fontId="3" fillId="0" borderId="1" xfId="0" applyFont="1" applyBorder="1" applyProtection="1">
      <protection locked="0"/>
    </xf>
    <xf numFmtId="0" fontId="6" fillId="0" borderId="2" xfId="0" applyFont="1" applyBorder="1" applyAlignment="1" applyProtection="1">
      <alignment horizontal="left" wrapText="1"/>
      <protection locked="0"/>
    </xf>
    <xf numFmtId="0" fontId="3" fillId="0" borderId="3" xfId="0" applyFont="1" applyBorder="1" applyProtection="1">
      <protection locked="0"/>
    </xf>
    <xf numFmtId="0" fontId="3" fillId="0" borderId="4" xfId="0" applyFont="1" applyBorder="1" applyProtection="1">
      <protection locked="0"/>
    </xf>
    <xf numFmtId="0" fontId="3" fillId="0" borderId="5" xfId="0" applyFont="1" applyBorder="1" applyAlignment="1">
      <alignment wrapText="1"/>
    </xf>
    <xf numFmtId="6" fontId="6" fillId="0" borderId="5" xfId="0" applyNumberFormat="1" applyFont="1" applyBorder="1" applyAlignment="1" applyProtection="1">
      <alignment horizontal="center"/>
      <protection locked="0"/>
    </xf>
    <xf numFmtId="0" fontId="2" fillId="0" borderId="5" xfId="0" applyFont="1" applyBorder="1"/>
    <xf numFmtId="0" fontId="0" fillId="0" borderId="5" xfId="0" applyBorder="1"/>
    <xf numFmtId="0" fontId="2" fillId="0" borderId="8" xfId="0" applyFont="1" applyBorder="1" applyAlignment="1">
      <alignment vertical="top"/>
    </xf>
    <xf numFmtId="0" fontId="2" fillId="0" borderId="6" xfId="0" applyFont="1" applyBorder="1" applyAlignment="1">
      <alignment vertical="top"/>
    </xf>
    <xf numFmtId="0" fontId="2" fillId="0" borderId="0" xfId="0" applyFont="1" applyAlignment="1">
      <alignment vertical="top"/>
    </xf>
    <xf numFmtId="0" fontId="2" fillId="0" borderId="9"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2" fillId="0" borderId="0" xfId="0" applyFont="1" applyBorder="1" applyAlignment="1">
      <alignment vertical="top"/>
    </xf>
    <xf numFmtId="0" fontId="3" fillId="0" borderId="0" xfId="0" applyFont="1" applyBorder="1" applyProtection="1">
      <protection locked="0"/>
    </xf>
    <xf numFmtId="0" fontId="0" fillId="0" borderId="0" xfId="0" applyBorder="1"/>
    <xf numFmtId="0" fontId="3" fillId="0" borderId="16" xfId="0" applyFont="1" applyBorder="1" applyProtection="1">
      <protection locked="0"/>
    </xf>
    <xf numFmtId="0" fontId="0" fillId="0" borderId="17" xfId="0" applyBorder="1"/>
    <xf numFmtId="0" fontId="0" fillId="0" borderId="18" xfId="0" applyBorder="1"/>
    <xf numFmtId="0" fontId="0" fillId="0" borderId="3" xfId="0" applyBorder="1"/>
    <xf numFmtId="0" fontId="6" fillId="0" borderId="0" xfId="0" applyFont="1" applyBorder="1" applyAlignment="1" applyProtection="1">
      <alignment horizontal="left" wrapText="1"/>
      <protection locked="0"/>
    </xf>
    <xf numFmtId="0" fontId="5" fillId="0" borderId="0" xfId="0" applyFont="1" applyBorder="1" applyProtection="1">
      <protection locked="0"/>
    </xf>
    <xf numFmtId="0" fontId="6" fillId="0" borderId="0" xfId="0" applyFont="1" applyBorder="1" applyProtection="1">
      <protection locked="0"/>
    </xf>
    <xf numFmtId="0" fontId="7" fillId="0" borderId="0" xfId="0" applyFont="1" applyBorder="1" applyProtection="1">
      <protection locked="0"/>
    </xf>
    <xf numFmtId="0" fontId="4" fillId="0" borderId="0" xfId="0" applyFont="1" applyBorder="1" applyAlignment="1" applyProtection="1">
      <alignment horizontal="center"/>
      <protection locked="0"/>
    </xf>
    <xf numFmtId="6" fontId="9" fillId="0" borderId="0" xfId="0" applyNumberFormat="1" applyFont="1" applyBorder="1" applyAlignment="1">
      <alignment horizontal="left"/>
    </xf>
    <xf numFmtId="8" fontId="10" fillId="0" borderId="0" xfId="0" applyNumberFormat="1" applyFont="1" applyBorder="1" applyAlignment="1">
      <alignment horizontal="right"/>
    </xf>
    <xf numFmtId="0" fontId="3" fillId="0" borderId="0" xfId="0" applyFont="1" applyBorder="1" applyAlignment="1">
      <alignment horizontal="left" indent="1"/>
    </xf>
    <xf numFmtId="0" fontId="3" fillId="0" borderId="0" xfId="0" applyFont="1" applyBorder="1" applyAlignment="1">
      <alignment wrapText="1"/>
    </xf>
    <xf numFmtId="0" fontId="9" fillId="0" borderId="0" xfId="0" applyFont="1" applyBorder="1" applyAlignment="1">
      <alignment horizontal="left"/>
    </xf>
    <xf numFmtId="0" fontId="3" fillId="2" borderId="4" xfId="0" applyFont="1" applyFill="1" applyBorder="1" applyAlignment="1">
      <alignment wrapText="1"/>
    </xf>
    <xf numFmtId="0" fontId="3" fillId="2" borderId="4" xfId="0" applyFont="1" applyFill="1" applyBorder="1"/>
    <xf numFmtId="0" fontId="3" fillId="2" borderId="12" xfId="0" applyFont="1" applyFill="1" applyBorder="1"/>
    <xf numFmtId="0" fontId="3" fillId="2" borderId="0" xfId="0" applyFont="1" applyFill="1" applyBorder="1"/>
    <xf numFmtId="0" fontId="3" fillId="2" borderId="3" xfId="0" applyFont="1" applyFill="1" applyBorder="1"/>
    <xf numFmtId="0" fontId="3" fillId="2" borderId="0" xfId="0" applyFont="1" applyFill="1" applyBorder="1" applyAlignment="1">
      <alignment wrapText="1"/>
    </xf>
    <xf numFmtId="0" fontId="8" fillId="2" borderId="0" xfId="0" applyFont="1" applyFill="1" applyBorder="1"/>
    <xf numFmtId="0" fontId="3" fillId="2" borderId="13" xfId="0" applyFont="1" applyFill="1" applyBorder="1"/>
    <xf numFmtId="0" fontId="3" fillId="2" borderId="14" xfId="0" applyFont="1" applyFill="1" applyBorder="1"/>
    <xf numFmtId="0" fontId="13" fillId="2" borderId="0" xfId="0" applyFont="1" applyFill="1" applyBorder="1" applyAlignment="1">
      <alignment wrapText="1"/>
    </xf>
    <xf numFmtId="0" fontId="3" fillId="0" borderId="7" xfId="0" applyFont="1" applyBorder="1" applyAlignment="1">
      <alignment wrapText="1"/>
    </xf>
    <xf numFmtId="6" fontId="6" fillId="0" borderId="15" xfId="0" applyNumberFormat="1" applyFont="1" applyBorder="1" applyAlignment="1" applyProtection="1">
      <alignment horizontal="center"/>
      <protection locked="0"/>
    </xf>
    <xf numFmtId="0" fontId="6" fillId="2" borderId="0" xfId="0" applyFont="1" applyFill="1" applyBorder="1"/>
    <xf numFmtId="0" fontId="8" fillId="0" borderId="0" xfId="0" applyFont="1" applyBorder="1" applyAlignment="1">
      <alignment wrapText="1"/>
    </xf>
    <xf numFmtId="0" fontId="9" fillId="0" borderId="0" xfId="0" applyFont="1" applyBorder="1" applyAlignment="1">
      <alignment horizontal="center" wrapText="1"/>
    </xf>
    <xf numFmtId="0" fontId="10" fillId="0" borderId="0" xfId="0" applyFont="1" applyBorder="1" applyAlignment="1">
      <alignment horizontal="right" wrapText="1"/>
    </xf>
    <xf numFmtId="0" fontId="3" fillId="0" borderId="0" xfId="0" applyFont="1" applyBorder="1"/>
    <xf numFmtId="44" fontId="3" fillId="0" borderId="0" xfId="1" applyFont="1" applyBorder="1" applyProtection="1"/>
    <xf numFmtId="0" fontId="9" fillId="0" borderId="0" xfId="0" applyFont="1" applyBorder="1"/>
    <xf numFmtId="6" fontId="8" fillId="0" borderId="0" xfId="1" applyNumberFormat="1" applyFont="1" applyBorder="1" applyProtection="1"/>
    <xf numFmtId="8" fontId="8" fillId="0" borderId="0" xfId="1" applyNumberFormat="1" applyFont="1" applyBorder="1" applyProtection="1"/>
    <xf numFmtId="44" fontId="3" fillId="0" borderId="0" xfId="1" applyFont="1" applyFill="1" applyBorder="1" applyProtection="1"/>
    <xf numFmtId="44" fontId="8" fillId="0" borderId="0" xfId="1" applyFont="1" applyBorder="1" applyProtection="1"/>
    <xf numFmtId="0" fontId="4" fillId="0" borderId="0" xfId="0" applyFont="1" applyBorder="1"/>
    <xf numFmtId="164" fontId="4" fillId="0" borderId="0" xfId="0" applyNumberFormat="1" applyFont="1" applyBorder="1"/>
    <xf numFmtId="0" fontId="8" fillId="2" borderId="4" xfId="0" applyFont="1" applyFill="1" applyBorder="1"/>
    <xf numFmtId="0" fontId="14" fillId="0" borderId="0" xfId="0" applyFont="1"/>
    <xf numFmtId="0" fontId="4" fillId="0" borderId="17" xfId="0" applyFont="1" applyBorder="1" applyAlignment="1" applyProtection="1">
      <alignment horizontal="left"/>
      <protection locked="0"/>
    </xf>
    <xf numFmtId="0" fontId="11" fillId="0" borderId="0" xfId="0" applyFont="1" applyBorder="1" applyAlignment="1">
      <alignment horizontal="left" vertical="top" wrapText="1"/>
    </xf>
    <xf numFmtId="0" fontId="9" fillId="0" borderId="0" xfId="0" applyFont="1" applyBorder="1" applyAlignment="1">
      <alignment horizontal="left"/>
    </xf>
    <xf numFmtId="0" fontId="8" fillId="0" borderId="0" xfId="0" applyFont="1" applyBorder="1" applyAlignment="1" applyProtection="1">
      <alignment horizontal="left" vertical="top" wrapText="1"/>
      <protection locked="0"/>
    </xf>
    <xf numFmtId="0" fontId="5" fillId="0" borderId="0" xfId="0" applyFont="1" applyBorder="1" applyAlignment="1" applyProtection="1">
      <alignment horizontal="left"/>
      <protection locked="0"/>
    </xf>
    <xf numFmtId="0" fontId="5" fillId="0" borderId="2" xfId="0" applyFont="1" applyBorder="1" applyAlignment="1" applyProtection="1">
      <alignment horizontal="left"/>
      <protection locked="0"/>
    </xf>
    <xf numFmtId="0" fontId="5" fillId="0" borderId="9" xfId="0" applyFont="1" applyBorder="1" applyAlignment="1" applyProtection="1">
      <alignment horizontal="left"/>
      <protection locked="0"/>
    </xf>
    <xf numFmtId="0" fontId="15" fillId="0" borderId="19" xfId="0" applyFont="1" applyBorder="1" applyAlignment="1">
      <alignment vertical="center"/>
    </xf>
    <xf numFmtId="0" fontId="16" fillId="0" borderId="20" xfId="0" applyFont="1" applyBorder="1" applyAlignment="1">
      <alignment vertical="top"/>
    </xf>
    <xf numFmtId="0" fontId="17" fillId="0" borderId="20" xfId="0" applyFont="1" applyBorder="1" applyAlignment="1">
      <alignment vertical="center"/>
    </xf>
    <xf numFmtId="0" fontId="15" fillId="0" borderId="20" xfId="0" applyFont="1" applyBorder="1" applyAlignment="1">
      <alignment vertical="center"/>
    </xf>
  </cellXfs>
  <cellStyles count="2">
    <cellStyle name="Currency" xfId="1" builtinId="4"/>
    <cellStyle name="Normal" xfId="0" builtinId="0"/>
  </cellStyles>
  <dxfs count="0"/>
  <tableStyles count="0" defaultTableStyle="TableStyleMedium2" defaultPivotStyle="PivotStyleLight16"/>
  <colors>
    <mruColors>
      <color rgb="FFC2E6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2369057</xdr:colOff>
      <xdr:row>0</xdr:row>
      <xdr:rowOff>200024</xdr:rowOff>
    </xdr:from>
    <xdr:to>
      <xdr:col>8</xdr:col>
      <xdr:colOff>41783</xdr:colOff>
      <xdr:row>8</xdr:row>
      <xdr:rowOff>190500</xdr:rowOff>
    </xdr:to>
    <xdr:pic>
      <xdr:nvPicPr>
        <xdr:cNvPr id="3" name="Picture 2">
          <a:extLst>
            <a:ext uri="{FF2B5EF4-FFF2-40B4-BE49-F238E27FC236}">
              <a16:creationId xmlns:a16="http://schemas.microsoft.com/office/drawing/2014/main" id="{77D77901-1DDD-44B6-961D-BC3FE22D3630}"/>
            </a:ext>
          </a:extLst>
        </xdr:cNvPr>
        <xdr:cNvPicPr>
          <a:picLocks noChangeAspect="1"/>
        </xdr:cNvPicPr>
      </xdr:nvPicPr>
      <xdr:blipFill>
        <a:blip xmlns:r="http://schemas.openxmlformats.org/officeDocument/2006/relationships" r:embed="rId1"/>
        <a:stretch>
          <a:fillRect/>
        </a:stretch>
      </xdr:blipFill>
      <xdr:spPr>
        <a:xfrm>
          <a:off x="10884407" y="200024"/>
          <a:ext cx="1435101" cy="18478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7572C-94D5-4AB3-A8E0-E28686D4F191}">
  <dimension ref="A1:B21"/>
  <sheetViews>
    <sheetView tabSelected="1" workbookViewId="0">
      <selection activeCell="A11" sqref="A11"/>
    </sheetView>
  </sheetViews>
  <sheetFormatPr defaultRowHeight="15" x14ac:dyDescent="0.25"/>
  <cols>
    <col min="1" max="1" width="197.42578125" customWidth="1"/>
    <col min="2" max="2" width="60.7109375" customWidth="1"/>
  </cols>
  <sheetData>
    <row r="1" spans="1:1" ht="15.75" thickBot="1" x14ac:dyDescent="0.3">
      <c r="A1" s="66" t="s">
        <v>69</v>
      </c>
    </row>
    <row r="2" spans="1:1" ht="15.75" thickBot="1" x14ac:dyDescent="0.3">
      <c r="A2" s="67"/>
    </row>
    <row r="3" spans="1:1" ht="15.75" thickBot="1" x14ac:dyDescent="0.3">
      <c r="A3" s="68" t="s">
        <v>75</v>
      </c>
    </row>
    <row r="4" spans="1:1" ht="15.75" thickBot="1" x14ac:dyDescent="0.3">
      <c r="A4" s="67"/>
    </row>
    <row r="5" spans="1:1" ht="15.75" thickBot="1" x14ac:dyDescent="0.3">
      <c r="A5" s="68" t="s">
        <v>76</v>
      </c>
    </row>
    <row r="6" spans="1:1" ht="15.75" thickBot="1" x14ac:dyDescent="0.3">
      <c r="A6" s="67"/>
    </row>
    <row r="7" spans="1:1" ht="15.75" thickBot="1" x14ac:dyDescent="0.3">
      <c r="A7" s="68" t="s">
        <v>77</v>
      </c>
    </row>
    <row r="8" spans="1:1" ht="15.75" thickBot="1" x14ac:dyDescent="0.3">
      <c r="A8" s="67"/>
    </row>
    <row r="9" spans="1:1" ht="15.75" thickBot="1" x14ac:dyDescent="0.3">
      <c r="A9" s="69" t="s">
        <v>78</v>
      </c>
    </row>
    <row r="10" spans="1:1" ht="15.75" thickBot="1" x14ac:dyDescent="0.3">
      <c r="A10" s="69" t="s">
        <v>71</v>
      </c>
    </row>
    <row r="11" spans="1:1" ht="15.75" thickBot="1" x14ac:dyDescent="0.3">
      <c r="A11" s="69" t="s">
        <v>79</v>
      </c>
    </row>
    <row r="12" spans="1:1" ht="15.75" thickBot="1" x14ac:dyDescent="0.3">
      <c r="A12" s="69" t="s">
        <v>80</v>
      </c>
    </row>
    <row r="13" spans="1:1" ht="15.75" thickBot="1" x14ac:dyDescent="0.3">
      <c r="A13" s="69" t="s">
        <v>70</v>
      </c>
    </row>
    <row r="14" spans="1:1" ht="15.75" thickBot="1" x14ac:dyDescent="0.3">
      <c r="A14" s="69" t="s">
        <v>72</v>
      </c>
    </row>
    <row r="15" spans="1:1" ht="15.75" thickBot="1" x14ac:dyDescent="0.3">
      <c r="A15" s="69" t="s">
        <v>73</v>
      </c>
    </row>
    <row r="16" spans="1:1" ht="15.75" thickBot="1" x14ac:dyDescent="0.3">
      <c r="A16" s="69" t="s">
        <v>74</v>
      </c>
    </row>
    <row r="21" spans="2:2" ht="21" x14ac:dyDescent="0.4">
      <c r="B21" s="5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92D54-2719-4E6C-A70B-22D6A71082A7}">
  <dimension ref="A1:M88"/>
  <sheetViews>
    <sheetView zoomScaleNormal="100" workbookViewId="0">
      <selection activeCell="E61" sqref="E61"/>
    </sheetView>
  </sheetViews>
  <sheetFormatPr defaultRowHeight="15" x14ac:dyDescent="0.25"/>
  <cols>
    <col min="1" max="1" width="8" customWidth="1"/>
    <col min="2" max="2" width="35.140625" customWidth="1"/>
    <col min="3" max="6" width="18.5703125" customWidth="1"/>
    <col min="7" max="7" width="10.28515625" style="17" customWidth="1"/>
    <col min="8" max="8" width="56.42578125" bestFit="1" customWidth="1"/>
    <col min="11" max="11" width="31.85546875" bestFit="1" customWidth="1"/>
  </cols>
  <sheetData>
    <row r="1" spans="1:13" ht="25.5" customHeight="1" x14ac:dyDescent="0.25">
      <c r="A1" s="18"/>
      <c r="B1" s="59" t="s">
        <v>0</v>
      </c>
      <c r="C1" s="59"/>
      <c r="D1" s="59"/>
      <c r="E1" s="59"/>
      <c r="F1" s="19"/>
      <c r="G1" s="19"/>
      <c r="H1" s="19"/>
      <c r="I1" s="20"/>
      <c r="J1" s="17"/>
      <c r="K1" s="17"/>
      <c r="L1" s="17"/>
      <c r="M1" s="17"/>
    </row>
    <row r="2" spans="1:13" x14ac:dyDescent="0.25">
      <c r="A2" s="4"/>
      <c r="B2" s="16"/>
      <c r="C2" s="16"/>
      <c r="D2" s="16"/>
      <c r="E2" s="16"/>
      <c r="F2" s="16"/>
      <c r="G2" s="16"/>
      <c r="H2" s="16"/>
      <c r="I2" s="21"/>
      <c r="J2" s="17"/>
      <c r="K2" s="17"/>
      <c r="L2" s="17"/>
      <c r="M2" s="17"/>
    </row>
    <row r="3" spans="1:13" ht="18" x14ac:dyDescent="0.25">
      <c r="A3" s="4"/>
      <c r="B3" s="63" t="s">
        <v>1</v>
      </c>
      <c r="C3" s="63"/>
      <c r="D3" s="63"/>
      <c r="E3" s="63"/>
      <c r="F3" s="16"/>
      <c r="G3" s="16"/>
      <c r="H3" s="16"/>
      <c r="I3" s="21"/>
      <c r="J3" s="17"/>
      <c r="K3" s="17"/>
      <c r="L3" s="17"/>
      <c r="M3" s="17"/>
    </row>
    <row r="4" spans="1:13" ht="18.75" customHeight="1" x14ac:dyDescent="0.25">
      <c r="A4" s="4"/>
      <c r="B4" s="63" t="s">
        <v>2</v>
      </c>
      <c r="C4" s="63"/>
      <c r="D4" s="63"/>
      <c r="E4" s="63"/>
      <c r="F4" s="16"/>
      <c r="G4" s="16"/>
      <c r="H4" s="16"/>
      <c r="I4" s="21"/>
      <c r="J4" s="17"/>
      <c r="K4" s="17"/>
      <c r="L4" s="17"/>
      <c r="M4" s="17"/>
    </row>
    <row r="5" spans="1:13" ht="18" x14ac:dyDescent="0.25">
      <c r="A5" s="1"/>
      <c r="B5" s="64" t="s">
        <v>3</v>
      </c>
      <c r="C5" s="63"/>
      <c r="D5" s="63"/>
      <c r="E5" s="65"/>
      <c r="F5" s="2"/>
      <c r="G5" s="22"/>
      <c r="H5" s="16"/>
      <c r="I5" s="21"/>
      <c r="J5" s="17"/>
      <c r="K5" s="17"/>
      <c r="L5" s="17"/>
      <c r="M5" s="17"/>
    </row>
    <row r="6" spans="1:13" ht="18" x14ac:dyDescent="0.25">
      <c r="A6" s="1"/>
      <c r="B6" s="64" t="s">
        <v>4</v>
      </c>
      <c r="C6" s="63"/>
      <c r="D6" s="63"/>
      <c r="E6" s="65"/>
      <c r="F6" s="16"/>
      <c r="G6" s="16"/>
      <c r="H6" s="16"/>
      <c r="I6" s="21"/>
      <c r="J6" s="17"/>
      <c r="K6" s="17"/>
      <c r="L6" s="17"/>
      <c r="M6" s="17"/>
    </row>
    <row r="7" spans="1:13" x14ac:dyDescent="0.25">
      <c r="A7" s="4"/>
      <c r="B7" s="16"/>
      <c r="C7" s="17"/>
      <c r="D7" s="17"/>
      <c r="E7" s="16"/>
      <c r="F7" s="16"/>
      <c r="G7" s="16"/>
      <c r="H7" s="16"/>
      <c r="I7" s="21"/>
      <c r="J7" s="17"/>
      <c r="K7" s="17"/>
      <c r="L7" s="17"/>
      <c r="M7" s="17"/>
    </row>
    <row r="8" spans="1:13" ht="18" x14ac:dyDescent="0.25">
      <c r="A8" s="4"/>
      <c r="B8" s="23"/>
      <c r="C8" s="24"/>
      <c r="D8" s="17"/>
      <c r="E8" s="16"/>
      <c r="F8" s="16"/>
      <c r="G8" s="16"/>
      <c r="H8" s="16"/>
      <c r="I8" s="21"/>
      <c r="J8" s="17"/>
      <c r="K8" s="17"/>
      <c r="L8" s="17"/>
      <c r="M8" s="17"/>
    </row>
    <row r="9" spans="1:13" ht="18" x14ac:dyDescent="0.25">
      <c r="A9" s="4"/>
      <c r="B9" s="25" t="s">
        <v>5</v>
      </c>
      <c r="C9" s="26" t="s">
        <v>6</v>
      </c>
      <c r="D9" s="17"/>
      <c r="E9" s="16"/>
      <c r="F9" s="16"/>
      <c r="G9" s="16"/>
      <c r="H9" s="16"/>
      <c r="I9" s="21"/>
      <c r="J9" s="17"/>
      <c r="K9" s="17"/>
      <c r="L9" s="17"/>
      <c r="M9" s="17"/>
    </row>
    <row r="10" spans="1:13" ht="18" x14ac:dyDescent="0.25">
      <c r="A10" s="4"/>
      <c r="B10" s="5" t="s">
        <v>7</v>
      </c>
      <c r="C10" s="6">
        <v>50</v>
      </c>
      <c r="D10" s="17"/>
      <c r="E10" s="16"/>
      <c r="F10" s="16"/>
      <c r="G10" s="16"/>
      <c r="H10" s="16"/>
      <c r="I10" s="21"/>
      <c r="J10" s="17"/>
      <c r="K10" s="17"/>
      <c r="L10" s="17"/>
      <c r="M10" s="17"/>
    </row>
    <row r="11" spans="1:13" ht="18" x14ac:dyDescent="0.25">
      <c r="A11" s="4"/>
      <c r="B11" s="5" t="s">
        <v>8</v>
      </c>
      <c r="C11" s="6">
        <v>50</v>
      </c>
      <c r="D11" s="17"/>
      <c r="E11" s="16"/>
      <c r="F11" s="16"/>
      <c r="G11" s="16"/>
      <c r="H11" s="16"/>
      <c r="I11" s="21"/>
      <c r="J11" s="17"/>
      <c r="K11" s="17"/>
      <c r="L11" s="17"/>
      <c r="M11" s="17"/>
    </row>
    <row r="12" spans="1:13" ht="18" x14ac:dyDescent="0.25">
      <c r="A12" s="4"/>
      <c r="B12" s="5" t="s">
        <v>9</v>
      </c>
      <c r="C12" s="6">
        <v>80</v>
      </c>
      <c r="D12" s="17"/>
      <c r="E12" s="16"/>
      <c r="F12" s="16"/>
      <c r="G12" s="16"/>
      <c r="H12" s="16"/>
      <c r="I12" s="21"/>
      <c r="J12" s="17"/>
      <c r="K12" s="17"/>
      <c r="L12" s="17"/>
      <c r="M12" s="17"/>
    </row>
    <row r="13" spans="1:13" ht="18" x14ac:dyDescent="0.25">
      <c r="A13" s="4"/>
      <c r="B13" s="5" t="s">
        <v>10</v>
      </c>
      <c r="C13" s="6">
        <v>80</v>
      </c>
      <c r="D13" s="17"/>
      <c r="E13" s="16"/>
      <c r="F13" s="16"/>
      <c r="G13" s="16"/>
      <c r="H13" s="16"/>
      <c r="I13" s="21"/>
      <c r="J13" s="17"/>
      <c r="K13" s="17"/>
      <c r="L13" s="17"/>
      <c r="M13" s="17"/>
    </row>
    <row r="14" spans="1:13" ht="18" x14ac:dyDescent="0.25">
      <c r="A14" s="4"/>
      <c r="B14" s="5" t="s">
        <v>11</v>
      </c>
      <c r="C14" s="6">
        <v>25</v>
      </c>
      <c r="D14" s="17"/>
      <c r="E14" s="16"/>
      <c r="F14" s="16"/>
      <c r="G14" s="16"/>
      <c r="H14" s="16"/>
      <c r="I14" s="21"/>
      <c r="J14" s="17"/>
      <c r="K14" s="17"/>
      <c r="L14" s="17"/>
      <c r="M14" s="17"/>
    </row>
    <row r="15" spans="1:13" ht="18" x14ac:dyDescent="0.25">
      <c r="A15" s="4"/>
      <c r="B15" s="16"/>
      <c r="C15" s="16"/>
      <c r="D15" s="16"/>
      <c r="E15" s="42"/>
      <c r="F15" s="43"/>
      <c r="G15" s="16"/>
      <c r="H15" s="16"/>
      <c r="I15" s="3"/>
      <c r="J15" s="16"/>
      <c r="K15" s="17"/>
      <c r="L15" s="17"/>
      <c r="M15" s="17"/>
    </row>
    <row r="16" spans="1:13" ht="18" x14ac:dyDescent="0.25">
      <c r="A16" s="33"/>
      <c r="B16" s="35"/>
      <c r="C16" s="44"/>
      <c r="D16" s="35"/>
      <c r="E16" s="35"/>
      <c r="F16" s="35"/>
      <c r="G16" s="35"/>
      <c r="H16" s="41" t="s">
        <v>12</v>
      </c>
      <c r="I16" s="36"/>
    </row>
    <row r="17" spans="1:11" x14ac:dyDescent="0.25">
      <c r="A17" s="32"/>
      <c r="B17" s="45" t="s">
        <v>13</v>
      </c>
      <c r="C17" s="46" t="s">
        <v>14</v>
      </c>
      <c r="D17" s="46" t="s">
        <v>15</v>
      </c>
      <c r="E17" s="46" t="s">
        <v>16</v>
      </c>
      <c r="F17" s="46" t="s">
        <v>17</v>
      </c>
      <c r="G17" s="37"/>
      <c r="H17" s="47"/>
      <c r="I17" s="36"/>
      <c r="K17" s="7"/>
    </row>
    <row r="18" spans="1:11" x14ac:dyDescent="0.25">
      <c r="A18" s="32"/>
      <c r="B18" s="30" t="s">
        <v>7</v>
      </c>
      <c r="C18" s="47">
        <v>50</v>
      </c>
      <c r="D18" s="47">
        <v>65</v>
      </c>
      <c r="E18" s="47">
        <v>50</v>
      </c>
      <c r="F18" s="46">
        <v>82</v>
      </c>
      <c r="G18" s="37"/>
      <c r="H18" s="48"/>
      <c r="I18" s="36"/>
      <c r="K18" s="8"/>
    </row>
    <row r="19" spans="1:11" x14ac:dyDescent="0.25">
      <c r="A19" s="32"/>
      <c r="B19" s="30" t="s">
        <v>8</v>
      </c>
      <c r="C19" s="17"/>
      <c r="D19" s="17"/>
      <c r="E19" s="17"/>
      <c r="F19" s="17"/>
      <c r="G19" s="37"/>
      <c r="H19" s="47"/>
      <c r="I19" s="36"/>
      <c r="K19" s="8"/>
    </row>
    <row r="20" spans="1:11" x14ac:dyDescent="0.25">
      <c r="A20" s="33"/>
      <c r="B20" s="30" t="s">
        <v>9</v>
      </c>
      <c r="C20" s="47">
        <v>10</v>
      </c>
      <c r="D20" s="47">
        <v>15</v>
      </c>
      <c r="E20" s="47">
        <v>40</v>
      </c>
      <c r="F20" s="46">
        <v>17</v>
      </c>
      <c r="G20" s="35"/>
      <c r="H20" s="47"/>
      <c r="I20" s="36"/>
      <c r="K20" s="8"/>
    </row>
    <row r="21" spans="1:11" x14ac:dyDescent="0.25">
      <c r="A21" s="33"/>
      <c r="B21" s="30" t="s">
        <v>10</v>
      </c>
      <c r="C21" s="48"/>
      <c r="D21" s="48"/>
      <c r="E21" s="48"/>
      <c r="F21" s="48"/>
      <c r="G21" s="35"/>
      <c r="H21" s="48"/>
      <c r="I21" s="36"/>
      <c r="K21" s="8"/>
    </row>
    <row r="22" spans="1:11" x14ac:dyDescent="0.25">
      <c r="A22" s="33"/>
      <c r="B22" s="30" t="s">
        <v>11</v>
      </c>
      <c r="C22" s="48"/>
      <c r="D22" s="48"/>
      <c r="E22" s="48"/>
      <c r="F22" s="48"/>
      <c r="G22" s="35"/>
      <c r="H22" s="48"/>
      <c r="I22" s="36"/>
      <c r="K22" s="8"/>
    </row>
    <row r="23" spans="1:11" ht="29.25" x14ac:dyDescent="0.25">
      <c r="A23" s="33"/>
      <c r="B23" s="30" t="s">
        <v>18</v>
      </c>
      <c r="C23" s="48"/>
      <c r="D23" s="48"/>
      <c r="E23" s="48"/>
      <c r="F23" s="48"/>
      <c r="G23" s="35"/>
      <c r="H23" s="60" t="s">
        <v>19</v>
      </c>
      <c r="I23" s="36"/>
      <c r="J23" s="9"/>
      <c r="K23" s="10"/>
    </row>
    <row r="24" spans="1:11" x14ac:dyDescent="0.25">
      <c r="A24" s="33"/>
      <c r="B24" s="30" t="s">
        <v>20</v>
      </c>
      <c r="C24" s="48"/>
      <c r="D24" s="48"/>
      <c r="E24" s="48"/>
      <c r="F24" s="48"/>
      <c r="G24" s="35"/>
      <c r="H24" s="60"/>
      <c r="I24" s="36"/>
      <c r="J24" s="11"/>
      <c r="K24" s="12"/>
    </row>
    <row r="25" spans="1:11" x14ac:dyDescent="0.25">
      <c r="A25" s="33"/>
      <c r="B25" s="30" t="s">
        <v>21</v>
      </c>
      <c r="C25" s="48">
        <v>9</v>
      </c>
      <c r="D25" s="48">
        <v>9</v>
      </c>
      <c r="E25" s="48">
        <v>9</v>
      </c>
      <c r="F25" s="48">
        <v>1</v>
      </c>
      <c r="G25" s="35"/>
      <c r="H25" s="60"/>
      <c r="I25" s="36"/>
      <c r="J25" s="11"/>
      <c r="K25" s="12"/>
    </row>
    <row r="26" spans="1:11" x14ac:dyDescent="0.25">
      <c r="A26" s="33"/>
      <c r="B26" s="30" t="s">
        <v>22</v>
      </c>
      <c r="C26" s="48">
        <f>SUM(C18:C25)</f>
        <v>69</v>
      </c>
      <c r="D26" s="48">
        <f>SUM(D18:D25)</f>
        <v>89</v>
      </c>
      <c r="E26" s="48">
        <f>SUM(E18:E25)</f>
        <v>99</v>
      </c>
      <c r="F26" s="48">
        <f>SUM(F18:F25)</f>
        <v>100</v>
      </c>
      <c r="G26" s="35"/>
      <c r="H26" s="15"/>
      <c r="I26" s="36"/>
      <c r="J26" s="11"/>
      <c r="K26" s="12"/>
    </row>
    <row r="27" spans="1:11" x14ac:dyDescent="0.25">
      <c r="A27" s="33"/>
      <c r="B27" s="35"/>
      <c r="C27" s="35"/>
      <c r="D27" s="35"/>
      <c r="E27" s="35"/>
      <c r="F27" s="35"/>
      <c r="G27" s="35"/>
      <c r="H27" s="15"/>
      <c r="I27" s="36"/>
      <c r="J27" s="11"/>
      <c r="K27" s="12"/>
    </row>
    <row r="28" spans="1:11" x14ac:dyDescent="0.25">
      <c r="A28" s="33"/>
      <c r="B28" s="61" t="s">
        <v>23</v>
      </c>
      <c r="C28" s="61"/>
      <c r="D28" s="61"/>
      <c r="E28" s="61"/>
      <c r="F28" s="61"/>
      <c r="G28" s="35"/>
      <c r="H28" s="15"/>
      <c r="I28" s="36"/>
      <c r="J28" s="11"/>
      <c r="K28" s="12"/>
    </row>
    <row r="29" spans="1:11" x14ac:dyDescent="0.25">
      <c r="A29" s="33"/>
      <c r="B29" s="30" t="s">
        <v>7</v>
      </c>
      <c r="C29" s="27">
        <f>C10*C18</f>
        <v>2500</v>
      </c>
      <c r="D29" s="27">
        <f>C10*D18</f>
        <v>3250</v>
      </c>
      <c r="E29" s="27">
        <f>C10*E18</f>
        <v>2500</v>
      </c>
      <c r="F29" s="27">
        <f>C10*F18</f>
        <v>4100</v>
      </c>
      <c r="G29" s="35"/>
      <c r="H29" s="15"/>
      <c r="I29" s="36"/>
      <c r="J29" s="13"/>
      <c r="K29" s="14"/>
    </row>
    <row r="30" spans="1:11" x14ac:dyDescent="0.25">
      <c r="A30" s="33"/>
      <c r="B30" s="30" t="s">
        <v>8</v>
      </c>
      <c r="C30" s="27">
        <f>C11*C19</f>
        <v>0</v>
      </c>
      <c r="D30" s="27">
        <f>C11*D19</f>
        <v>0</v>
      </c>
      <c r="E30" s="27">
        <f>C11*E19</f>
        <v>0</v>
      </c>
      <c r="F30" s="27">
        <f>C11*F19</f>
        <v>0</v>
      </c>
      <c r="G30" s="35"/>
      <c r="H30" s="48"/>
      <c r="I30" s="36"/>
    </row>
    <row r="31" spans="1:11" x14ac:dyDescent="0.25">
      <c r="A31" s="33"/>
      <c r="B31" s="30" t="s">
        <v>9</v>
      </c>
      <c r="C31" s="27">
        <f>C12*C20</f>
        <v>800</v>
      </c>
      <c r="D31" s="27">
        <f>C12*D20</f>
        <v>1200</v>
      </c>
      <c r="E31" s="27">
        <f>C12*E20</f>
        <v>3200</v>
      </c>
      <c r="F31" s="27">
        <f>C12*F20</f>
        <v>1360</v>
      </c>
      <c r="G31" s="35"/>
      <c r="H31" s="48"/>
      <c r="I31" s="36"/>
    </row>
    <row r="32" spans="1:11" x14ac:dyDescent="0.25">
      <c r="A32" s="33"/>
      <c r="B32" s="30" t="s">
        <v>10</v>
      </c>
      <c r="C32" s="27">
        <f>C13*C21</f>
        <v>0</v>
      </c>
      <c r="D32" s="27">
        <f>C13*D21</f>
        <v>0</v>
      </c>
      <c r="E32" s="27">
        <f>C13*E21</f>
        <v>0</v>
      </c>
      <c r="F32" s="27">
        <f>C13*F21</f>
        <v>0</v>
      </c>
      <c r="G32" s="35"/>
      <c r="H32" s="47"/>
      <c r="I32" s="36"/>
    </row>
    <row r="33" spans="1:9" x14ac:dyDescent="0.25">
      <c r="A33" s="33"/>
      <c r="B33" s="30" t="s">
        <v>11</v>
      </c>
      <c r="C33" s="27">
        <f>C14*C22</f>
        <v>0</v>
      </c>
      <c r="D33" s="27">
        <f>C14*D22</f>
        <v>0</v>
      </c>
      <c r="E33" s="27">
        <f>C14*E22</f>
        <v>0</v>
      </c>
      <c r="F33" s="27">
        <f>C14*F22</f>
        <v>0</v>
      </c>
      <c r="G33" s="35"/>
      <c r="H33" s="47"/>
      <c r="I33" s="36"/>
    </row>
    <row r="34" spans="1:9" x14ac:dyDescent="0.25">
      <c r="A34" s="33"/>
      <c r="B34" s="30" t="s">
        <v>24</v>
      </c>
      <c r="C34" s="28"/>
      <c r="D34" s="28"/>
      <c r="E34" s="28"/>
      <c r="F34" s="28"/>
      <c r="G34" s="35"/>
      <c r="H34" s="48"/>
      <c r="I34" s="36"/>
    </row>
    <row r="35" spans="1:9" x14ac:dyDescent="0.25">
      <c r="A35" s="33"/>
      <c r="B35" s="48" t="s">
        <v>25</v>
      </c>
      <c r="C35" s="49"/>
      <c r="D35" s="49"/>
      <c r="E35" s="49"/>
      <c r="F35" s="28"/>
      <c r="G35" s="35"/>
      <c r="H35" s="47"/>
      <c r="I35" s="36"/>
    </row>
    <row r="36" spans="1:9" x14ac:dyDescent="0.25">
      <c r="A36" s="57"/>
      <c r="B36" s="50" t="s">
        <v>26</v>
      </c>
      <c r="C36" s="51">
        <f>SUM(C29:C35)</f>
        <v>3300</v>
      </c>
      <c r="D36" s="52">
        <f>SUM(D29:D35)</f>
        <v>4450</v>
      </c>
      <c r="E36" s="52">
        <f>SUM(E29:E35)</f>
        <v>5700</v>
      </c>
      <c r="F36" s="52">
        <f>SUM(F29:F35)</f>
        <v>5460</v>
      </c>
      <c r="G36" s="38"/>
      <c r="H36" s="48"/>
      <c r="I36" s="36"/>
    </row>
    <row r="37" spans="1:9" x14ac:dyDescent="0.25">
      <c r="A37" s="33"/>
      <c r="B37" s="35"/>
      <c r="C37" s="35"/>
      <c r="D37" s="35"/>
      <c r="E37" s="35"/>
      <c r="F37" s="35"/>
      <c r="G37" s="35"/>
      <c r="H37" s="47"/>
      <c r="I37" s="36"/>
    </row>
    <row r="38" spans="1:9" x14ac:dyDescent="0.25">
      <c r="A38" s="33"/>
      <c r="B38" s="61" t="s">
        <v>27</v>
      </c>
      <c r="C38" s="61"/>
      <c r="D38" s="61"/>
      <c r="E38" s="61"/>
      <c r="F38" s="61"/>
      <c r="G38" s="35"/>
      <c r="H38" s="48"/>
      <c r="I38" s="36"/>
    </row>
    <row r="39" spans="1:9" x14ac:dyDescent="0.25">
      <c r="A39" s="33"/>
      <c r="B39" s="31" t="s">
        <v>28</v>
      </c>
      <c r="C39" s="31"/>
      <c r="D39" s="31"/>
      <c r="E39" s="31"/>
      <c r="F39" s="31"/>
      <c r="G39" s="35"/>
      <c r="H39" s="47"/>
      <c r="I39" s="36"/>
    </row>
    <row r="40" spans="1:9" x14ac:dyDescent="0.25">
      <c r="A40" s="33"/>
      <c r="B40" s="29" t="s">
        <v>67</v>
      </c>
      <c r="C40" s="53">
        <v>0</v>
      </c>
      <c r="D40" s="53">
        <v>0</v>
      </c>
      <c r="E40" s="53">
        <v>0</v>
      </c>
      <c r="F40" s="53">
        <v>0</v>
      </c>
      <c r="G40" s="35"/>
      <c r="H40" s="48" t="s">
        <v>29</v>
      </c>
      <c r="I40" s="36"/>
    </row>
    <row r="41" spans="1:9" x14ac:dyDescent="0.25">
      <c r="A41" s="33"/>
      <c r="B41" s="29" t="s">
        <v>68</v>
      </c>
      <c r="C41" s="53">
        <v>0</v>
      </c>
      <c r="D41" s="53">
        <v>0</v>
      </c>
      <c r="E41" s="53">
        <v>0</v>
      </c>
      <c r="F41" s="53">
        <v>0</v>
      </c>
      <c r="G41" s="35"/>
      <c r="H41" s="47"/>
      <c r="I41" s="36"/>
    </row>
    <row r="42" spans="1:9" x14ac:dyDescent="0.25">
      <c r="A42" s="33"/>
      <c r="B42" s="29" t="s">
        <v>30</v>
      </c>
      <c r="C42" s="53">
        <v>0</v>
      </c>
      <c r="D42" s="53">
        <v>0</v>
      </c>
      <c r="E42" s="53">
        <v>0</v>
      </c>
      <c r="F42" s="53">
        <v>0</v>
      </c>
      <c r="G42" s="35"/>
      <c r="H42" s="48"/>
      <c r="I42" s="36"/>
    </row>
    <row r="43" spans="1:9" x14ac:dyDescent="0.25">
      <c r="A43" s="33"/>
      <c r="B43" s="29" t="s">
        <v>31</v>
      </c>
      <c r="C43" s="53">
        <v>0</v>
      </c>
      <c r="D43" s="53">
        <v>0</v>
      </c>
      <c r="E43" s="53">
        <v>0</v>
      </c>
      <c r="F43" s="53">
        <v>0</v>
      </c>
      <c r="G43" s="35"/>
      <c r="H43" s="48" t="s">
        <v>32</v>
      </c>
      <c r="I43" s="36"/>
    </row>
    <row r="44" spans="1:9" x14ac:dyDescent="0.25">
      <c r="A44" s="33"/>
      <c r="B44" s="29" t="s">
        <v>33</v>
      </c>
      <c r="C44" s="53">
        <v>0</v>
      </c>
      <c r="D44" s="53">
        <v>0</v>
      </c>
      <c r="E44" s="53">
        <v>0</v>
      </c>
      <c r="F44" s="53">
        <v>0</v>
      </c>
      <c r="G44" s="35"/>
      <c r="H44" s="48"/>
      <c r="I44" s="36"/>
    </row>
    <row r="45" spans="1:9" x14ac:dyDescent="0.25">
      <c r="A45" s="33"/>
      <c r="B45" s="29" t="s">
        <v>34</v>
      </c>
      <c r="C45" s="53">
        <v>0</v>
      </c>
      <c r="D45" s="53">
        <v>0</v>
      </c>
      <c r="E45" s="53">
        <v>0</v>
      </c>
      <c r="F45" s="53">
        <v>0</v>
      </c>
      <c r="G45" s="35"/>
      <c r="H45" s="48"/>
      <c r="I45" s="36"/>
    </row>
    <row r="46" spans="1:9" x14ac:dyDescent="0.25">
      <c r="A46" s="33"/>
      <c r="B46" s="29" t="s">
        <v>35</v>
      </c>
      <c r="C46" s="53">
        <v>0</v>
      </c>
      <c r="D46" s="53">
        <v>0</v>
      </c>
      <c r="E46" s="53">
        <v>0</v>
      </c>
      <c r="F46" s="53">
        <v>0</v>
      </c>
      <c r="G46" s="35"/>
      <c r="H46" s="48" t="s">
        <v>36</v>
      </c>
      <c r="I46" s="36"/>
    </row>
    <row r="47" spans="1:9" x14ac:dyDescent="0.25">
      <c r="A47" s="33"/>
      <c r="B47" s="29"/>
      <c r="C47" s="53"/>
      <c r="D47" s="53"/>
      <c r="E47" s="53"/>
      <c r="F47" s="53"/>
      <c r="G47" s="35"/>
      <c r="H47" s="48"/>
      <c r="I47" s="36"/>
    </row>
    <row r="48" spans="1:9" x14ac:dyDescent="0.25">
      <c r="A48" s="33"/>
      <c r="B48" s="31" t="s">
        <v>37</v>
      </c>
      <c r="C48" s="53"/>
      <c r="D48" s="53"/>
      <c r="E48" s="53"/>
      <c r="F48" s="53"/>
      <c r="G48" s="35"/>
      <c r="H48" s="48"/>
      <c r="I48" s="36"/>
    </row>
    <row r="49" spans="1:9" x14ac:dyDescent="0.25">
      <c r="A49" s="33"/>
      <c r="B49" s="29" t="s">
        <v>38</v>
      </c>
      <c r="C49" s="53">
        <v>0</v>
      </c>
      <c r="D49" s="53">
        <v>0</v>
      </c>
      <c r="E49" s="53">
        <v>0</v>
      </c>
      <c r="F49" s="53">
        <v>0</v>
      </c>
      <c r="G49" s="35"/>
      <c r="H49" s="47"/>
      <c r="I49" s="36"/>
    </row>
    <row r="50" spans="1:9" x14ac:dyDescent="0.25">
      <c r="A50" s="33"/>
      <c r="B50" s="29" t="s">
        <v>39</v>
      </c>
      <c r="C50" s="53">
        <v>0</v>
      </c>
      <c r="D50" s="53">
        <v>0</v>
      </c>
      <c r="E50" s="53">
        <v>0</v>
      </c>
      <c r="F50" s="53">
        <v>0</v>
      </c>
      <c r="G50" s="35"/>
      <c r="H50" s="48"/>
      <c r="I50" s="36"/>
    </row>
    <row r="51" spans="1:9" x14ac:dyDescent="0.25">
      <c r="A51" s="33"/>
      <c r="B51" s="29" t="s">
        <v>40</v>
      </c>
      <c r="C51" s="53">
        <v>0</v>
      </c>
      <c r="D51" s="53">
        <v>0</v>
      </c>
      <c r="E51" s="53">
        <v>0</v>
      </c>
      <c r="F51" s="53">
        <v>0</v>
      </c>
      <c r="G51" s="35"/>
      <c r="H51" s="47"/>
      <c r="I51" s="36"/>
    </row>
    <row r="52" spans="1:9" x14ac:dyDescent="0.25">
      <c r="A52" s="33"/>
      <c r="B52" s="29" t="s">
        <v>41</v>
      </c>
      <c r="C52" s="53">
        <v>0</v>
      </c>
      <c r="D52" s="53">
        <v>0</v>
      </c>
      <c r="E52" s="53">
        <v>0</v>
      </c>
      <c r="F52" s="53">
        <v>0</v>
      </c>
      <c r="G52" s="35"/>
      <c r="H52" s="48"/>
      <c r="I52" s="36"/>
    </row>
    <row r="53" spans="1:9" x14ac:dyDescent="0.25">
      <c r="A53" s="33"/>
      <c r="B53" s="29" t="s">
        <v>42</v>
      </c>
      <c r="C53" s="53">
        <v>0</v>
      </c>
      <c r="D53" s="53">
        <v>0</v>
      </c>
      <c r="E53" s="53">
        <v>0</v>
      </c>
      <c r="F53" s="53">
        <v>0</v>
      </c>
      <c r="G53" s="35"/>
      <c r="H53" s="47"/>
      <c r="I53" s="36"/>
    </row>
    <row r="54" spans="1:9" x14ac:dyDescent="0.25">
      <c r="A54" s="33"/>
      <c r="B54" s="29" t="s">
        <v>43</v>
      </c>
      <c r="C54" s="53">
        <v>0</v>
      </c>
      <c r="D54" s="53">
        <v>0</v>
      </c>
      <c r="E54" s="53">
        <v>0</v>
      </c>
      <c r="F54" s="53">
        <v>0</v>
      </c>
      <c r="G54" s="35"/>
      <c r="H54" s="48"/>
      <c r="I54" s="36"/>
    </row>
    <row r="55" spans="1:9" x14ac:dyDescent="0.25">
      <c r="A55" s="33"/>
      <c r="B55" s="29" t="s">
        <v>44</v>
      </c>
      <c r="C55" s="53">
        <v>0</v>
      </c>
      <c r="D55" s="53">
        <v>0</v>
      </c>
      <c r="E55" s="53">
        <v>0</v>
      </c>
      <c r="F55" s="53">
        <v>0</v>
      </c>
      <c r="G55" s="35"/>
      <c r="H55" s="48"/>
      <c r="I55" s="36"/>
    </row>
    <row r="56" spans="1:9" x14ac:dyDescent="0.25">
      <c r="A56" s="33"/>
      <c r="B56" s="17"/>
      <c r="C56" s="53"/>
      <c r="D56" s="53"/>
      <c r="E56" s="53"/>
      <c r="F56" s="53"/>
      <c r="G56" s="35"/>
      <c r="H56" s="47"/>
      <c r="I56" s="36"/>
    </row>
    <row r="57" spans="1:9" x14ac:dyDescent="0.25">
      <c r="A57" s="33"/>
      <c r="B57" s="31" t="s">
        <v>45</v>
      </c>
      <c r="C57" s="53"/>
      <c r="D57" s="53"/>
      <c r="E57" s="53"/>
      <c r="F57" s="53"/>
      <c r="G57" s="35"/>
      <c r="H57" s="48" t="s">
        <v>46</v>
      </c>
      <c r="I57" s="36"/>
    </row>
    <row r="58" spans="1:9" x14ac:dyDescent="0.25">
      <c r="A58" s="33"/>
      <c r="B58" s="29" t="s">
        <v>47</v>
      </c>
      <c r="C58" s="53">
        <v>0</v>
      </c>
      <c r="D58" s="53">
        <v>0</v>
      </c>
      <c r="E58" s="53">
        <v>0</v>
      </c>
      <c r="F58" s="53">
        <v>0</v>
      </c>
      <c r="G58" s="35"/>
      <c r="H58" s="47"/>
      <c r="I58" s="36"/>
    </row>
    <row r="59" spans="1:9" x14ac:dyDescent="0.25">
      <c r="A59" s="33"/>
      <c r="B59" s="29" t="s">
        <v>48</v>
      </c>
      <c r="C59" s="53">
        <v>0</v>
      </c>
      <c r="D59" s="53">
        <v>0</v>
      </c>
      <c r="E59" s="53">
        <v>0</v>
      </c>
      <c r="F59" s="53">
        <v>0</v>
      </c>
      <c r="G59" s="35"/>
      <c r="H59" s="48"/>
      <c r="I59" s="36"/>
    </row>
    <row r="60" spans="1:9" x14ac:dyDescent="0.25">
      <c r="A60" s="33"/>
      <c r="B60" s="29" t="s">
        <v>49</v>
      </c>
      <c r="C60" s="53">
        <v>0</v>
      </c>
      <c r="D60" s="53">
        <v>0</v>
      </c>
      <c r="E60" s="53">
        <v>0</v>
      </c>
      <c r="F60" s="53">
        <v>0</v>
      </c>
      <c r="G60" s="35"/>
      <c r="H60" s="47"/>
      <c r="I60" s="36"/>
    </row>
    <row r="61" spans="1:9" x14ac:dyDescent="0.25">
      <c r="A61" s="33"/>
      <c r="B61" s="29" t="s">
        <v>50</v>
      </c>
      <c r="C61" s="53">
        <v>0</v>
      </c>
      <c r="D61" s="53">
        <v>0</v>
      </c>
      <c r="E61" s="53">
        <v>0</v>
      </c>
      <c r="F61" s="53">
        <v>0</v>
      </c>
      <c r="G61" s="35"/>
      <c r="H61" s="48"/>
      <c r="I61" s="36"/>
    </row>
    <row r="62" spans="1:9" x14ac:dyDescent="0.25">
      <c r="A62" s="33"/>
      <c r="B62" s="29" t="s">
        <v>51</v>
      </c>
      <c r="C62" s="53">
        <v>0</v>
      </c>
      <c r="D62" s="53">
        <v>0</v>
      </c>
      <c r="E62" s="53">
        <v>0</v>
      </c>
      <c r="F62" s="53">
        <v>0</v>
      </c>
      <c r="G62" s="35"/>
      <c r="H62" s="48"/>
      <c r="I62" s="36"/>
    </row>
    <row r="63" spans="1:9" x14ac:dyDescent="0.25">
      <c r="A63" s="33"/>
      <c r="B63" s="29"/>
      <c r="C63" s="53"/>
      <c r="D63" s="53"/>
      <c r="E63" s="53"/>
      <c r="F63" s="53"/>
      <c r="G63" s="35"/>
      <c r="H63" s="48"/>
      <c r="I63" s="36"/>
    </row>
    <row r="64" spans="1:9" x14ac:dyDescent="0.25">
      <c r="A64" s="33"/>
      <c r="B64" s="31" t="s">
        <v>52</v>
      </c>
      <c r="C64" s="53"/>
      <c r="D64" s="53"/>
      <c r="E64" s="53"/>
      <c r="F64" s="53"/>
      <c r="G64" s="35"/>
      <c r="H64" s="48"/>
      <c r="I64" s="36"/>
    </row>
    <row r="65" spans="1:9" x14ac:dyDescent="0.25">
      <c r="A65" s="33"/>
      <c r="B65" s="29" t="s">
        <v>53</v>
      </c>
      <c r="C65" s="53">
        <v>0</v>
      </c>
      <c r="D65" s="53">
        <v>0</v>
      </c>
      <c r="E65" s="53">
        <v>0</v>
      </c>
      <c r="F65" s="53">
        <v>0</v>
      </c>
      <c r="G65" s="35"/>
      <c r="H65" s="48"/>
      <c r="I65" s="36"/>
    </row>
    <row r="66" spans="1:9" x14ac:dyDescent="0.25">
      <c r="A66" s="33"/>
      <c r="B66" s="29" t="s">
        <v>54</v>
      </c>
      <c r="C66" s="53">
        <v>0</v>
      </c>
      <c r="D66" s="53">
        <v>0</v>
      </c>
      <c r="E66" s="53">
        <v>0</v>
      </c>
      <c r="F66" s="53">
        <v>0</v>
      </c>
      <c r="G66" s="35"/>
      <c r="H66" s="47"/>
      <c r="I66" s="36"/>
    </row>
    <row r="67" spans="1:9" x14ac:dyDescent="0.25">
      <c r="A67" s="33"/>
      <c r="B67" s="29" t="s">
        <v>55</v>
      </c>
      <c r="C67" s="53">
        <v>0</v>
      </c>
      <c r="D67" s="53">
        <v>0</v>
      </c>
      <c r="E67" s="53">
        <v>0</v>
      </c>
      <c r="F67" s="53">
        <v>0</v>
      </c>
      <c r="G67" s="35"/>
      <c r="H67" s="48"/>
      <c r="I67" s="36"/>
    </row>
    <row r="68" spans="1:9" x14ac:dyDescent="0.25">
      <c r="A68" s="33"/>
      <c r="B68" s="29" t="s">
        <v>56</v>
      </c>
      <c r="C68" s="53">
        <v>0</v>
      </c>
      <c r="D68" s="53">
        <v>0</v>
      </c>
      <c r="E68" s="53">
        <v>0</v>
      </c>
      <c r="F68" s="53">
        <v>0</v>
      </c>
      <c r="G68" s="35"/>
      <c r="H68" s="48"/>
      <c r="I68" s="36"/>
    </row>
    <row r="69" spans="1:9" x14ac:dyDescent="0.25">
      <c r="A69" s="33"/>
      <c r="B69" s="17"/>
      <c r="C69" s="53"/>
      <c r="D69" s="53"/>
      <c r="E69" s="53"/>
      <c r="F69" s="53"/>
      <c r="G69" s="35"/>
      <c r="H69" s="47"/>
      <c r="I69" s="36"/>
    </row>
    <row r="70" spans="1:9" x14ac:dyDescent="0.25">
      <c r="A70" s="33"/>
      <c r="B70" s="31" t="s">
        <v>57</v>
      </c>
      <c r="C70" s="53"/>
      <c r="D70" s="53"/>
      <c r="E70" s="53"/>
      <c r="F70" s="53"/>
      <c r="G70" s="35"/>
      <c r="H70" s="48"/>
      <c r="I70" s="36"/>
    </row>
    <row r="71" spans="1:9" x14ac:dyDescent="0.25">
      <c r="A71" s="33"/>
      <c r="B71" s="29" t="s">
        <v>58</v>
      </c>
      <c r="C71" s="53">
        <v>0</v>
      </c>
      <c r="D71" s="53">
        <v>0</v>
      </c>
      <c r="E71" s="53">
        <v>0</v>
      </c>
      <c r="F71" s="53">
        <v>0</v>
      </c>
      <c r="G71" s="35"/>
      <c r="H71" s="47"/>
      <c r="I71" s="36"/>
    </row>
    <row r="72" spans="1:9" x14ac:dyDescent="0.25">
      <c r="A72" s="33"/>
      <c r="B72" s="29" t="s">
        <v>59</v>
      </c>
      <c r="C72" s="53">
        <v>0</v>
      </c>
      <c r="D72" s="53">
        <v>0</v>
      </c>
      <c r="E72" s="53">
        <v>0</v>
      </c>
      <c r="F72" s="53">
        <v>0</v>
      </c>
      <c r="G72" s="35"/>
      <c r="H72" s="48"/>
      <c r="I72" s="36"/>
    </row>
    <row r="73" spans="1:9" x14ac:dyDescent="0.25">
      <c r="A73" s="33"/>
      <c r="B73" s="29" t="s">
        <v>60</v>
      </c>
      <c r="C73" s="53">
        <v>0</v>
      </c>
      <c r="D73" s="53">
        <v>0</v>
      </c>
      <c r="E73" s="53">
        <v>0</v>
      </c>
      <c r="F73" s="53">
        <v>0</v>
      </c>
      <c r="G73" s="35"/>
      <c r="H73" s="47"/>
      <c r="I73" s="36"/>
    </row>
    <row r="74" spans="1:9" x14ac:dyDescent="0.25">
      <c r="A74" s="33"/>
      <c r="B74" s="29" t="s">
        <v>61</v>
      </c>
      <c r="C74" s="53">
        <v>0</v>
      </c>
      <c r="D74" s="53">
        <v>0</v>
      </c>
      <c r="E74" s="53">
        <v>0</v>
      </c>
      <c r="F74" s="53">
        <v>0</v>
      </c>
      <c r="G74" s="35"/>
      <c r="H74" s="47"/>
      <c r="I74" s="36"/>
    </row>
    <row r="75" spans="1:9" x14ac:dyDescent="0.25">
      <c r="A75" s="33"/>
      <c r="B75" s="29" t="s">
        <v>62</v>
      </c>
      <c r="C75" s="53"/>
      <c r="D75" s="53"/>
      <c r="E75" s="53"/>
      <c r="F75" s="53"/>
      <c r="G75" s="35"/>
      <c r="H75" s="47"/>
      <c r="I75" s="36"/>
    </row>
    <row r="76" spans="1:9" x14ac:dyDescent="0.25">
      <c r="A76" s="33"/>
      <c r="B76" s="48"/>
      <c r="C76" s="53"/>
      <c r="D76" s="53"/>
      <c r="E76" s="53"/>
      <c r="F76" s="53"/>
      <c r="G76" s="35"/>
      <c r="H76" s="47"/>
      <c r="I76" s="36"/>
    </row>
    <row r="77" spans="1:9" x14ac:dyDescent="0.25">
      <c r="A77" s="33"/>
      <c r="B77" s="48"/>
      <c r="C77" s="53"/>
      <c r="D77" s="53"/>
      <c r="E77" s="53"/>
      <c r="F77" s="53"/>
      <c r="G77" s="35"/>
      <c r="H77" s="48"/>
      <c r="I77" s="36"/>
    </row>
    <row r="78" spans="1:9" x14ac:dyDescent="0.25">
      <c r="A78" s="57"/>
      <c r="B78" s="50" t="s">
        <v>63</v>
      </c>
      <c r="C78" s="54">
        <f>SUM(C40:C77)</f>
        <v>0</v>
      </c>
      <c r="D78" s="54">
        <f>SUM(D40:D77)</f>
        <v>0</v>
      </c>
      <c r="E78" s="54">
        <f>SUM(E40:E77)</f>
        <v>0</v>
      </c>
      <c r="F78" s="54">
        <f>SUM(F40:F77)</f>
        <v>0</v>
      </c>
      <c r="G78" s="38"/>
      <c r="H78" s="47"/>
      <c r="I78" s="36"/>
    </row>
    <row r="79" spans="1:9" ht="18" x14ac:dyDescent="0.25">
      <c r="A79" s="33"/>
      <c r="B79" s="55" t="s">
        <v>64</v>
      </c>
      <c r="C79" s="56">
        <f>C36-C78</f>
        <v>3300</v>
      </c>
      <c r="D79" s="56">
        <f>D36-D78</f>
        <v>4450</v>
      </c>
      <c r="E79" s="56">
        <f>E36-E78</f>
        <v>5700</v>
      </c>
      <c r="F79" s="56">
        <f>F36-F78</f>
        <v>5460</v>
      </c>
      <c r="G79" s="35"/>
      <c r="H79" s="48"/>
      <c r="I79" s="36"/>
    </row>
    <row r="80" spans="1:9" x14ac:dyDescent="0.25">
      <c r="A80" s="33"/>
      <c r="B80" s="35"/>
      <c r="C80" s="35"/>
      <c r="D80" s="35"/>
      <c r="E80" s="35"/>
      <c r="F80" s="35"/>
      <c r="G80" s="35"/>
      <c r="H80" s="17"/>
      <c r="I80" s="36"/>
    </row>
    <row r="81" spans="1:9" ht="15" customHeight="1" x14ac:dyDescent="0.25">
      <c r="A81" s="33"/>
      <c r="B81" s="62" t="s">
        <v>65</v>
      </c>
      <c r="C81" s="62" t="s">
        <v>66</v>
      </c>
      <c r="D81" s="62"/>
      <c r="E81" s="62"/>
      <c r="F81" s="62"/>
      <c r="G81" s="35"/>
      <c r="H81" s="17"/>
      <c r="I81" s="36"/>
    </row>
    <row r="82" spans="1:9" x14ac:dyDescent="0.25">
      <c r="A82" s="33"/>
      <c r="B82" s="62"/>
      <c r="C82" s="62"/>
      <c r="D82" s="62"/>
      <c r="E82" s="62"/>
      <c r="F82" s="62"/>
      <c r="G82" s="35"/>
      <c r="H82" s="17"/>
      <c r="I82" s="36"/>
    </row>
    <row r="83" spans="1:9" x14ac:dyDescent="0.25">
      <c r="A83" s="33"/>
      <c r="B83" s="62"/>
      <c r="C83" s="62"/>
      <c r="D83" s="62"/>
      <c r="E83" s="62"/>
      <c r="F83" s="62"/>
      <c r="G83" s="35"/>
      <c r="H83" s="17"/>
      <c r="I83" s="36"/>
    </row>
    <row r="84" spans="1:9" x14ac:dyDescent="0.25">
      <c r="A84" s="33"/>
      <c r="B84" s="62"/>
      <c r="C84" s="62"/>
      <c r="D84" s="62"/>
      <c r="E84" s="62"/>
      <c r="F84" s="62"/>
      <c r="G84" s="35"/>
      <c r="H84" s="17"/>
      <c r="I84" s="36"/>
    </row>
    <row r="85" spans="1:9" x14ac:dyDescent="0.25">
      <c r="A85" s="33"/>
      <c r="B85" s="62"/>
      <c r="C85" s="62"/>
      <c r="D85" s="62"/>
      <c r="E85" s="62"/>
      <c r="F85" s="62"/>
      <c r="G85" s="35"/>
      <c r="H85" s="17"/>
      <c r="I85" s="36"/>
    </row>
    <row r="86" spans="1:9" x14ac:dyDescent="0.25">
      <c r="A86" s="33"/>
      <c r="B86" s="62"/>
      <c r="C86" s="62"/>
      <c r="D86" s="62"/>
      <c r="E86" s="62"/>
      <c r="F86" s="62"/>
      <c r="G86" s="35"/>
      <c r="H86" s="17"/>
      <c r="I86" s="36"/>
    </row>
    <row r="87" spans="1:9" x14ac:dyDescent="0.25">
      <c r="A87" s="33"/>
      <c r="B87" s="62"/>
      <c r="C87" s="62"/>
      <c r="D87" s="62"/>
      <c r="E87" s="62"/>
      <c r="F87" s="62"/>
      <c r="G87" s="35"/>
      <c r="H87" s="17"/>
      <c r="I87" s="36"/>
    </row>
    <row r="88" spans="1:9" ht="15.75" thickBot="1" x14ac:dyDescent="0.3">
      <c r="A88" s="34"/>
      <c r="B88" s="39"/>
      <c r="C88" s="39"/>
      <c r="D88" s="39"/>
      <c r="E88" s="39"/>
      <c r="F88" s="39"/>
      <c r="G88" s="39"/>
      <c r="H88" s="39"/>
      <c r="I88" s="40"/>
    </row>
  </sheetData>
  <mergeCells count="10">
    <mergeCell ref="B1:E1"/>
    <mergeCell ref="H23:H25"/>
    <mergeCell ref="B28:F28"/>
    <mergeCell ref="B38:F38"/>
    <mergeCell ref="B81:B87"/>
    <mergeCell ref="C81:F87"/>
    <mergeCell ref="B3:E3"/>
    <mergeCell ref="B4:E4"/>
    <mergeCell ref="B5:E5"/>
    <mergeCell ref="B6:E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F7A74E8A122743806562D5375DE827" ma:contentTypeVersion="16" ma:contentTypeDescription="Create a new document." ma:contentTypeScope="" ma:versionID="b9d0e076f4124b03252731d30fd90cfb">
  <xsd:schema xmlns:xsd="http://www.w3.org/2001/XMLSchema" xmlns:xs="http://www.w3.org/2001/XMLSchema" xmlns:p="http://schemas.microsoft.com/office/2006/metadata/properties" xmlns:ns2="1d156e06-43bf-40d2-9f99-be015a86fa18" xmlns:ns3="42a6678d-b8d4-4cf6-a33c-6b82d9c0d0ae" targetNamespace="http://schemas.microsoft.com/office/2006/metadata/properties" ma:root="true" ma:fieldsID="2bf6d8026d24ff1903d34e966f1036ff" ns2:_="" ns3:_="">
    <xsd:import namespace="1d156e06-43bf-40d2-9f99-be015a86fa18"/>
    <xsd:import namespace="42a6678d-b8d4-4cf6-a33c-6b82d9c0d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56e06-43bf-40d2-9f99-be015a86fa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cbd3fde-c955-469d-b8ab-cdf2a75bac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2a6678d-b8d4-4cf6-a33c-6b82d9c0d0ae"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f6b4a25-0254-4fcb-811a-a545126ed337}" ma:internalName="TaxCatchAll" ma:showField="CatchAllData" ma:web="42a6678d-b8d4-4cf6-a33c-6b82d9c0d0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d156e06-43bf-40d2-9f99-be015a86fa18">
      <Terms xmlns="http://schemas.microsoft.com/office/infopath/2007/PartnerControls"/>
    </lcf76f155ced4ddcb4097134ff3c332f>
    <TaxCatchAll xmlns="42a6678d-b8d4-4cf6-a33c-6b82d9c0d0a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2790EC-0E78-46EC-8FFA-FDB200A3C973}"/>
</file>

<file path=customXml/itemProps2.xml><?xml version="1.0" encoding="utf-8"?>
<ds:datastoreItem xmlns:ds="http://schemas.openxmlformats.org/officeDocument/2006/customXml" ds:itemID="{3CB7292F-A6AF-4742-B55B-1AD911124E33}">
  <ds:schemaRefs>
    <ds:schemaRef ds:uri="http://purl.org/dc/elements/1.1/"/>
    <ds:schemaRef ds:uri="http://schemas.openxmlformats.org/package/2006/metadata/core-properties"/>
    <ds:schemaRef ds:uri="http://purl.org/dc/dcmitype/"/>
    <ds:schemaRef ds:uri="http://schemas.microsoft.com/office/2006/documentManagement/types"/>
    <ds:schemaRef ds:uri="b6f49e37-25c8-4295-b2b1-30f6403b3f93"/>
    <ds:schemaRef ds:uri="http://purl.org/dc/terms/"/>
    <ds:schemaRef ds:uri="http://schemas.microsoft.com/office/infopath/2007/PartnerControls"/>
    <ds:schemaRef ds:uri="854b941d-f47e-47e7-8a64-f6fd2d479f8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8BB052DC-CCF8-4CC7-89E9-9160BBD117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 Guidance</vt:lpstr>
      <vt:lpstr>Budget 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Patten</dc:creator>
  <cp:keywords/>
  <dc:description/>
  <cp:lastModifiedBy>Nicole Patten</cp:lastModifiedBy>
  <cp:revision/>
  <dcterms:created xsi:type="dcterms:W3CDTF">2021-09-15T05:24:19Z</dcterms:created>
  <dcterms:modified xsi:type="dcterms:W3CDTF">2023-04-19T04:20:34Z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0x010100B9D0DE457FB88A4396F457116EC13295</vt:lpwstr>
  </property>
</Properties>
</file>